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4" i="1"/>
  <c r="A46"/>
  <c r="A47" s="1"/>
  <c r="A48" s="1"/>
  <c r="A49" s="1"/>
  <c r="A50" s="1"/>
  <c r="A40"/>
  <c r="A41" s="1"/>
  <c r="A42" s="1"/>
  <c r="A28"/>
  <c r="A29" s="1"/>
  <c r="A30" s="1"/>
  <c r="A31" s="1"/>
  <c r="A32" s="1"/>
  <c r="A33" s="1"/>
  <c r="A34" s="1"/>
  <c r="A35" s="1"/>
  <c r="A36" s="1"/>
  <c r="A37" s="1"/>
  <c r="A38" s="1"/>
  <c r="A22"/>
  <c r="A23" s="1"/>
  <c r="A24" s="1"/>
  <c r="A25" s="1"/>
  <c r="A26" s="1"/>
  <c r="A18"/>
  <c r="A19" s="1"/>
  <c r="A20" s="1"/>
  <c r="A10"/>
  <c r="A11" s="1"/>
  <c r="A12" s="1"/>
  <c r="A13" s="1"/>
  <c r="A14" s="1"/>
  <c r="A15" s="1"/>
  <c r="A16" s="1"/>
  <c r="A5"/>
  <c r="A6" s="1"/>
  <c r="A7" s="1"/>
</calcChain>
</file>

<file path=xl/sharedStrings.xml><?xml version="1.0" encoding="utf-8"?>
<sst xmlns="http://schemas.openxmlformats.org/spreadsheetml/2006/main" count="133" uniqueCount="115">
  <si>
    <t>№ п/п</t>
  </si>
  <si>
    <t>Адрес с указанием территориального округа</t>
  </si>
  <si>
    <t>Баллы</t>
  </si>
  <si>
    <t>Дата регистрации</t>
  </si>
  <si>
    <t>Время регистрации</t>
  </si>
  <si>
    <t>Недочеты, выявленные при проверке</t>
  </si>
  <si>
    <t>Уполномоченный представитель собственников, пр.Ленинградский, д.277, корп.1 (Варавино-фактория)</t>
  </si>
  <si>
    <t xml:space="preserve">Уполномоченный представитель собственников
ул.Гагарина, д.4(Октябрьский)
</t>
  </si>
  <si>
    <t xml:space="preserve">ЖСК «Северный»
ул.Тимме, д.2, корп.3 (Ломоносовский)
</t>
  </si>
  <si>
    <t>ЖСК «Ломоносовский-3»
ул.Смольный Буян, д.24, корп.1
(Ломоносовский)</t>
  </si>
  <si>
    <t>ул. Адмирала Кузнецова, д.16 к.2 (Соломбала)</t>
  </si>
  <si>
    <t xml:space="preserve">ООО «Двина»
Наб.Северной Двины, д.4, корп.2 (Ломоносовский)
</t>
  </si>
  <si>
    <t>пр. Дзержинского, д.27 (Октябрьский)</t>
  </si>
  <si>
    <t xml:space="preserve">Уполномоченный представитель собственников
пл.Ленина, д.3 (Ломоносовский)
</t>
  </si>
  <si>
    <t>Уполномоченный представитель собственников
ул.Победы, д.116, корп.2
(Маймакса)</t>
  </si>
  <si>
    <t>Уполномоченный представитель собственников                                               ул. Гагарина, д.2                              (Октябрьский о-г)</t>
  </si>
  <si>
    <t>Уполномоченный представитель собственников                                             ул. Гайдара, д.32                                   Гайдара 30 (Октябрьский)</t>
  </si>
  <si>
    <t>ул. Кр. Партизан, д.17 к.1
(Соломбала)</t>
  </si>
  <si>
    <t xml:space="preserve">Уполномоченный представитель собственников
ул.Воронина, д.31, корп.3                    (Варавино-фактория)
</t>
  </si>
  <si>
    <t>Уполномоченный представитель собственников                                         ул. Орджоникидзе, д.8 к.1                   (Северный о-г)</t>
  </si>
  <si>
    <t xml:space="preserve">ул. Фрезерная, д.5 (1939)
ул. Кемская, д.4 (1955)
ул. Кемская, д.5 (1959) (Соломбала)
</t>
  </si>
  <si>
    <t xml:space="preserve">
</t>
  </si>
  <si>
    <t xml:space="preserve">
</t>
  </si>
  <si>
    <t xml:space="preserve">Заявка отклонена по причине:
собственниками помещений не принято решение о минимальном размере софинансирова-ния работ по благоустройству
</t>
  </si>
  <si>
    <t xml:space="preserve">Заявка отклонена по причине:
представление пакета документов не в полном объеме.
Нет данных в протоколе голосования о проценте финансового участия.
Нет согласования с ДГ.
</t>
  </si>
  <si>
    <t xml:space="preserve">                        
</t>
  </si>
  <si>
    <t xml:space="preserve">Заявка отклонена по причине:
представление пакета документов не в полном объеме.
Процент финансового участия в протоколах не указан. 
Нет согласования с ДГ.
</t>
  </si>
  <si>
    <t xml:space="preserve">Заявка отклонена по причине:
представление пакета документов не в полном объеме.
Нет согласования с ДГ.
</t>
  </si>
  <si>
    <t xml:space="preserve">Заявка отклонена по причине:
представление пакета документов не в полном объеме.
Отсутствует согласование с ДГ.
В Акте обследования нет объемов работ.
</t>
  </si>
  <si>
    <t xml:space="preserve">Заявка отклонена по причине:
собственниками помещений не принято решение о минимальном размере софинансирова-ния работ по благоустройству.
Нет возможности оценить заявку.
Проголосовали «установить трудовой соучастие в размере 5%».
</t>
  </si>
  <si>
    <t>Протокол рассмотрения и оценки заявок на участие в отборе</t>
  </si>
  <si>
    <t>Уполномоченный представитель собственников
пр.Дзержинского, д.3
д.3 корп.3
д.3 корп.4 
(Ломоносовский)</t>
  </si>
  <si>
    <t xml:space="preserve">Уполномоченный представитель собственников
пр.Ленинрадский,д.113 (Майская горка)
</t>
  </si>
  <si>
    <t xml:space="preserve">Уполномоченный представитель собственников
пр.Троицкий, д.161(Октябрьский)
</t>
  </si>
  <si>
    <t>Уполномоченный представитель собственников
Наб.Сев.Двины, д.112, корп.1 
Наб.Сев.Двины, д.114 
(Октябрьский)</t>
  </si>
  <si>
    <t xml:space="preserve">Уполномоченный представитель собственников
ул. Попова, д.24 
ул.Попова, д.26 
пр.Новгородский, д.155 
пр.Новгородский, д.153 (Октябрьский)
</t>
  </si>
  <si>
    <t>ООО «Двина»
ул. Партизанская, д.49
(Северный)</t>
  </si>
  <si>
    <t xml:space="preserve">ООО РСК «Метелица+»
пр.Дзержинского, д.3, корп.1(Ломоносовский о-г)
</t>
  </si>
  <si>
    <t xml:space="preserve">Уполномоченный представитель собственников
ул.Л.Н.Лочехина, д.11, корп.1(Исакогорка и Цигломень)
</t>
  </si>
  <si>
    <t xml:space="preserve">ТСЖ «На Новгородском»
пр.Новгородский, д.173                  (Октябрьский о-г)
</t>
  </si>
  <si>
    <t xml:space="preserve">ЖСК «Север»
ул. Партизанская, д.54
ул. Малиновского, д. 12(Северный о-г)
</t>
  </si>
  <si>
    <t xml:space="preserve">Уполномоченный представитель собственников
пр.Обводный канал,67/ ул.Попова,д.42(Октябрьский о-г)
</t>
  </si>
  <si>
    <t xml:space="preserve">Уполномоченный представитель собственников
ул.Ф.Абрамова, д.20 
ул.Ф.Абрамова, д.16 
ул.Ф.Абрамова, д.16, корп.1 
ул.Ф.Абрамова, д.18                             (Майская горка)
</t>
  </si>
  <si>
    <t xml:space="preserve">ТСЖ «Ленинградский 354»
пр.Ленинградский,354
пр.Ленинградский,354, корп.1    (Варавино-Фактория)
</t>
  </si>
  <si>
    <t>Уполномоченный представитель собственников
пр.Троицкий, д.159
(Октябрьский)</t>
  </si>
  <si>
    <t xml:space="preserve">Уполномоченный представитель собственников
ул.Клепача, д.1 (Исакогорка и Цигломень)
</t>
  </si>
  <si>
    <t>Уполномоченный представитель собственников
пл.Ленина, д.2
(Октябрьский)</t>
  </si>
  <si>
    <t>Уполномоченный представитель собственников
ул.Мира, д.3, корп.1
(Исакогорка)</t>
  </si>
  <si>
    <t>Уполномоченный представитель собственников
ул.Клепача, д.13
(Исакогорка)</t>
  </si>
  <si>
    <t xml:space="preserve">ТСЖ «Бакарица»
ул.Зеньковича, д.23 (Исакогорка)
</t>
  </si>
  <si>
    <t xml:space="preserve">Уполномоченный представитель собственниковул.                         ул.Полярная, д.17  
ул. Полярная, д.8 
ул. Кедрова, д.38 
(Соломбала)
</t>
  </si>
  <si>
    <t xml:space="preserve">ООО «Терра»
ул.Урицкого, д.49, корп.1
д.49, корп.2 (Ломоносовский о-г)
</t>
  </si>
  <si>
    <t xml:space="preserve">ТСЖ «Московский»
пр.Московский, д.6(Ломоносовский)
</t>
  </si>
  <si>
    <t>Уполномоченный представитель собственников
ул.П.Осипенко, д.9
ул. Галушина, д. 14 
(Майская горка)</t>
  </si>
  <si>
    <t>ул. Беломорской флотилии, д. 8 (соломбала)</t>
  </si>
  <si>
    <t>Заявка отклонена по причине: Зарегистрирована без документов</t>
  </si>
  <si>
    <t>Округ Варавино-Фактория (3 заявки, 1 отклонена)</t>
  </si>
  <si>
    <t>Ломоносовский округ (8 заявок, 5 отклонено)</t>
  </si>
  <si>
    <t>Северный округ (3 заявки, 0 отклонено)</t>
  </si>
  <si>
    <t>Октябрьский округ (11 заявок, 0 отклонено)</t>
  </si>
  <si>
    <t>Соломбальский округ (5 заявок, 3 отклонено)</t>
  </si>
  <si>
    <t>Исакогорский и Цигломенский округ (5 заявок, 0 отклонено)</t>
  </si>
  <si>
    <t>Маймаксанский округ (1 заявка, 0 отклонено)</t>
  </si>
  <si>
    <t>Округ Майская горка (3 заявки, 0 отклонено)</t>
  </si>
  <si>
    <r>
      <t xml:space="preserve">Заявка отклонена по причине:
представление пакета документов не в полном объеме.
Отсутствует согласование ДГ. </t>
    </r>
    <r>
      <rPr>
        <sz val="11"/>
        <color theme="1"/>
        <rFont val="Times New Roman"/>
        <family val="1"/>
        <charset val="204"/>
      </rPr>
      <t xml:space="preserve">
</t>
    </r>
  </si>
  <si>
    <t xml:space="preserve">
</t>
  </si>
  <si>
    <t xml:space="preserve"> </t>
  </si>
  <si>
    <t xml:space="preserve">ул. Партизанская, д. 54, ул. Малиновского, д. 12 </t>
  </si>
  <si>
    <t xml:space="preserve">ул. Гагарина, д. 2 </t>
  </si>
  <si>
    <t xml:space="preserve">ул. Гайдара, д. 32, д. 30 </t>
  </si>
  <si>
    <t xml:space="preserve">ул. Гагарина, д. 4 </t>
  </si>
  <si>
    <t xml:space="preserve">ул. Мира, д. 3 </t>
  </si>
  <si>
    <t>Октябрьский территориальный округ</t>
  </si>
  <si>
    <t>1.</t>
  </si>
  <si>
    <t>пр. Новгородский, д. 173</t>
  </si>
  <si>
    <t>2.</t>
  </si>
  <si>
    <t xml:space="preserve">пр. Обводный канал, д. 67, </t>
  </si>
  <si>
    <t>ул. Попова, д. 42</t>
  </si>
  <si>
    <t>Маймаксанский территориальный округ</t>
  </si>
  <si>
    <t>3.</t>
  </si>
  <si>
    <t>ул. Победы, д. 116, корп. 2</t>
  </si>
  <si>
    <t>Соломбальский территориальный округ</t>
  </si>
  <si>
    <t>4.</t>
  </si>
  <si>
    <t xml:space="preserve">ул. Фрезерная, д. 5, </t>
  </si>
  <si>
    <t xml:space="preserve">ул. Кемская, д. 4, д. 5    </t>
  </si>
  <si>
    <t>5.</t>
  </si>
  <si>
    <t>ул. Красных партизан, д. 17</t>
  </si>
  <si>
    <t>Северный территориальный округ</t>
  </si>
  <si>
    <t>6.</t>
  </si>
  <si>
    <t>ул. Орджоникидзе, д. 8, к. 1</t>
  </si>
  <si>
    <t>Территориальный округ Варавино-Фактория</t>
  </si>
  <si>
    <t>7.</t>
  </si>
  <si>
    <t>пр. Ленинградский, д. 277, корп. 1</t>
  </si>
  <si>
    <t>8.</t>
  </si>
  <si>
    <t>пр. Ленинградский, д. 354</t>
  </si>
  <si>
    <t>Исакогорский и Цигломенский территориальные округ</t>
  </si>
  <si>
    <t>9.</t>
  </si>
  <si>
    <t>ул. Лочехина, д. 11, корп. 1</t>
  </si>
  <si>
    <t>10.</t>
  </si>
  <si>
    <t>ул. Клепача, д. 1</t>
  </si>
  <si>
    <t>Территориальный округ Майская горка</t>
  </si>
  <si>
    <t>11.</t>
  </si>
  <si>
    <t>ул. Ф. Абрамова, д. 20;  д. 16; д. 16, корп. 1; д. 18</t>
  </si>
  <si>
    <t>пр. Ленинградский, д. 113</t>
  </si>
  <si>
    <t>Ломоносовский территориальный округ</t>
  </si>
  <si>
    <t>13.</t>
  </si>
  <si>
    <t xml:space="preserve">пр. Дзержинского, д. 3, корп. 1 </t>
  </si>
  <si>
    <t>14.</t>
  </si>
  <si>
    <t>ул. Тимме, д. 2, корп. 3</t>
  </si>
  <si>
    <t>15.</t>
  </si>
  <si>
    <t>пр. Дзержинского д. 3; д. 3, корп. 3;</t>
  </si>
  <si>
    <t xml:space="preserve"> д. 3, корп. 4</t>
  </si>
  <si>
    <t>Адресный перечень дворовых территорий, подлежащих благоустройству в 2018 году</t>
  </si>
  <si>
    <t xml:space="preserve">АДРЕСНЫЙ ПЕРЕЧЕНЬ
резервных территорий, подлежащих благоустройству в 2018 году
</t>
  </si>
  <si>
    <t>ПРИЛОЖЕНИЕ №2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</si>
</sst>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20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0" fontId="4" fillId="0" borderId="2" xfId="0" applyNumberFormat="1" applyFont="1" applyFill="1" applyBorder="1" applyAlignment="1">
      <alignment horizontal="center" vertical="center"/>
    </xf>
    <xf numFmtId="20" fontId="3" fillId="0" borderId="3" xfId="0" applyNumberFormat="1" applyFont="1" applyFill="1" applyBorder="1" applyAlignment="1">
      <alignment horizontal="center" vertical="center"/>
    </xf>
    <xf numFmtId="20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tabSelected="1" topLeftCell="A49" workbookViewId="0">
      <selection activeCell="E59" sqref="E59"/>
    </sheetView>
  </sheetViews>
  <sheetFormatPr defaultRowHeight="15"/>
  <cols>
    <col min="1" max="1" width="10.42578125" customWidth="1"/>
    <col min="2" max="2" width="37.7109375" customWidth="1"/>
    <col min="3" max="3" width="9.140625" style="1"/>
    <col min="4" max="4" width="13.7109375" style="1" customWidth="1"/>
    <col min="5" max="5" width="17.7109375" style="1" customWidth="1"/>
    <col min="6" max="6" width="42.42578125" customWidth="1"/>
  </cols>
  <sheetData>
    <row r="1" spans="1:6">
      <c r="A1" s="24" t="s">
        <v>30</v>
      </c>
      <c r="B1" s="25"/>
      <c r="C1" s="25"/>
      <c r="D1" s="25"/>
      <c r="E1" s="25"/>
      <c r="F1" s="26"/>
    </row>
    <row r="2" spans="1:6" ht="30">
      <c r="A2" s="2" t="s">
        <v>0</v>
      </c>
      <c r="B2" s="5" t="s">
        <v>1</v>
      </c>
      <c r="C2" s="2" t="s">
        <v>2</v>
      </c>
      <c r="D2" s="5" t="s">
        <v>3</v>
      </c>
      <c r="E2" s="5" t="s">
        <v>4</v>
      </c>
      <c r="F2" s="5" t="s">
        <v>5</v>
      </c>
    </row>
    <row r="3" spans="1:6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</row>
    <row r="4" spans="1:6" ht="21.75" customHeight="1">
      <c r="A4" s="21" t="s">
        <v>56</v>
      </c>
      <c r="B4" s="22"/>
      <c r="C4" s="22"/>
      <c r="D4" s="22"/>
      <c r="E4" s="22"/>
      <c r="F4" s="23"/>
    </row>
    <row r="5" spans="1:6" ht="45">
      <c r="A5" s="2">
        <f>1</f>
        <v>1</v>
      </c>
      <c r="B5" s="11" t="s">
        <v>6</v>
      </c>
      <c r="C5" s="2">
        <v>28</v>
      </c>
      <c r="D5" s="3">
        <v>43046</v>
      </c>
      <c r="E5" s="4">
        <v>0.69305555555555554</v>
      </c>
      <c r="F5" s="5" t="s">
        <v>21</v>
      </c>
    </row>
    <row r="6" spans="1:6" ht="75">
      <c r="A6" s="2">
        <f t="shared" ref="A6:A7" si="0">1+A5</f>
        <v>2</v>
      </c>
      <c r="B6" s="5" t="s">
        <v>43</v>
      </c>
      <c r="C6" s="2">
        <v>15</v>
      </c>
      <c r="D6" s="3">
        <v>43049</v>
      </c>
      <c r="E6" s="4">
        <v>0.55555555555555558</v>
      </c>
      <c r="F6" s="5" t="s">
        <v>21</v>
      </c>
    </row>
    <row r="7" spans="1:6" ht="120">
      <c r="A7" s="2">
        <f t="shared" si="0"/>
        <v>3</v>
      </c>
      <c r="B7" s="5" t="s">
        <v>18</v>
      </c>
      <c r="C7" s="2">
        <v>10</v>
      </c>
      <c r="D7" s="3">
        <v>43049</v>
      </c>
      <c r="E7" s="4">
        <v>0.43541666666666662</v>
      </c>
      <c r="F7" s="5" t="s">
        <v>24</v>
      </c>
    </row>
    <row r="8" spans="1:6" ht="18.75">
      <c r="A8" s="21" t="s">
        <v>57</v>
      </c>
      <c r="B8" s="22"/>
      <c r="C8" s="22"/>
      <c r="D8" s="22"/>
      <c r="E8" s="22"/>
      <c r="F8" s="23"/>
    </row>
    <row r="9" spans="1:6" ht="60">
      <c r="A9" s="2">
        <v>1</v>
      </c>
      <c r="B9" s="5" t="s">
        <v>37</v>
      </c>
      <c r="C9" s="2">
        <v>26</v>
      </c>
      <c r="D9" s="3">
        <v>43035</v>
      </c>
      <c r="E9" s="4">
        <v>0.57638888888888895</v>
      </c>
      <c r="F9" s="2"/>
    </row>
    <row r="10" spans="1:6" ht="90">
      <c r="A10" s="2">
        <f t="shared" ref="A10:A16" si="1">1+A9</f>
        <v>2</v>
      </c>
      <c r="B10" s="5" t="s">
        <v>31</v>
      </c>
      <c r="C10" s="2">
        <v>14</v>
      </c>
      <c r="D10" s="3">
        <v>43046</v>
      </c>
      <c r="E10" s="4">
        <v>0.59722222222222221</v>
      </c>
      <c r="F10" s="5" t="s">
        <v>22</v>
      </c>
    </row>
    <row r="11" spans="1:6" ht="60">
      <c r="A11" s="2">
        <f t="shared" si="1"/>
        <v>3</v>
      </c>
      <c r="B11" s="5" t="s">
        <v>8</v>
      </c>
      <c r="C11" s="2">
        <v>12</v>
      </c>
      <c r="D11" s="3">
        <v>43048</v>
      </c>
      <c r="E11" s="4">
        <v>0.55555555555555558</v>
      </c>
      <c r="F11" s="5"/>
    </row>
    <row r="12" spans="1:6" ht="120">
      <c r="A12" s="2">
        <f t="shared" si="1"/>
        <v>4</v>
      </c>
      <c r="B12" s="10" t="s">
        <v>51</v>
      </c>
      <c r="C12" s="2">
        <v>27</v>
      </c>
      <c r="D12" s="3">
        <v>43046</v>
      </c>
      <c r="E12" s="4">
        <v>0.67361111111111116</v>
      </c>
      <c r="F12" s="5" t="s">
        <v>26</v>
      </c>
    </row>
    <row r="13" spans="1:6" ht="90">
      <c r="A13" s="2">
        <f t="shared" si="1"/>
        <v>5</v>
      </c>
      <c r="B13" s="5" t="s">
        <v>52</v>
      </c>
      <c r="C13" s="2">
        <v>13</v>
      </c>
      <c r="D13" s="3">
        <v>43049</v>
      </c>
      <c r="E13" s="4">
        <v>0.49305555555555558</v>
      </c>
      <c r="F13" s="5" t="s">
        <v>64</v>
      </c>
    </row>
    <row r="14" spans="1:6" ht="105">
      <c r="A14" s="2">
        <f t="shared" si="1"/>
        <v>6</v>
      </c>
      <c r="B14" s="5" t="s">
        <v>9</v>
      </c>
      <c r="C14" s="2">
        <v>11</v>
      </c>
      <c r="D14" s="3">
        <v>43049</v>
      </c>
      <c r="E14" s="4">
        <v>0.38194444444444442</v>
      </c>
      <c r="F14" s="5" t="s">
        <v>27</v>
      </c>
    </row>
    <row r="15" spans="1:6" ht="105">
      <c r="A15" s="2">
        <f t="shared" si="1"/>
        <v>7</v>
      </c>
      <c r="B15" s="5" t="s">
        <v>11</v>
      </c>
      <c r="C15" s="2">
        <v>10</v>
      </c>
      <c r="D15" s="3">
        <v>43049</v>
      </c>
      <c r="E15" s="4">
        <v>0.65277777777777779</v>
      </c>
      <c r="F15" s="5" t="s">
        <v>28</v>
      </c>
    </row>
    <row r="16" spans="1:6" ht="150">
      <c r="A16" s="2">
        <f t="shared" si="1"/>
        <v>8</v>
      </c>
      <c r="B16" s="5" t="s">
        <v>13</v>
      </c>
      <c r="C16" s="2">
        <v>7</v>
      </c>
      <c r="D16" s="3">
        <v>43049</v>
      </c>
      <c r="E16" s="4">
        <v>0.43055555555555558</v>
      </c>
      <c r="F16" s="5" t="s">
        <v>29</v>
      </c>
    </row>
    <row r="17" spans="1:6" ht="18.75">
      <c r="A17" s="21" t="s">
        <v>58</v>
      </c>
      <c r="B17" s="22"/>
      <c r="C17" s="22"/>
      <c r="D17" s="22"/>
      <c r="E17" s="22"/>
      <c r="F17" s="23"/>
    </row>
    <row r="18" spans="1:6" ht="60">
      <c r="A18" s="2">
        <f>1</f>
        <v>1</v>
      </c>
      <c r="B18" s="5" t="s">
        <v>19</v>
      </c>
      <c r="C18" s="2">
        <v>26</v>
      </c>
      <c r="D18" s="3">
        <v>43038</v>
      </c>
      <c r="E18" s="4">
        <v>0.3611111111111111</v>
      </c>
      <c r="F18" s="5" t="s">
        <v>22</v>
      </c>
    </row>
    <row r="19" spans="1:6" ht="60">
      <c r="A19" s="2">
        <f t="shared" ref="A19:A20" si="2">1+A18</f>
        <v>2</v>
      </c>
      <c r="B19" s="5" t="s">
        <v>40</v>
      </c>
      <c r="C19" s="2">
        <v>22</v>
      </c>
      <c r="D19" s="3">
        <v>43038</v>
      </c>
      <c r="E19" s="4">
        <v>0.35416666666666669</v>
      </c>
      <c r="F19" s="5" t="s">
        <v>22</v>
      </c>
    </row>
    <row r="20" spans="1:6" ht="45">
      <c r="A20" s="2">
        <f t="shared" si="2"/>
        <v>3</v>
      </c>
      <c r="B20" s="5" t="s">
        <v>36</v>
      </c>
      <c r="C20" s="2">
        <v>10</v>
      </c>
      <c r="D20" s="3">
        <v>43047</v>
      </c>
      <c r="E20" s="4">
        <v>0.35416666666666669</v>
      </c>
      <c r="F20" s="5" t="s">
        <v>22</v>
      </c>
    </row>
    <row r="21" spans="1:6" ht="18.75">
      <c r="A21" s="21" t="s">
        <v>61</v>
      </c>
      <c r="B21" s="22"/>
      <c r="C21" s="22"/>
      <c r="D21" s="22"/>
      <c r="E21" s="22"/>
      <c r="F21" s="23"/>
    </row>
    <row r="22" spans="1:6" ht="75">
      <c r="A22" s="2">
        <f>1</f>
        <v>1</v>
      </c>
      <c r="B22" s="5" t="s">
        <v>38</v>
      </c>
      <c r="C22" s="2">
        <v>24</v>
      </c>
      <c r="D22" s="3">
        <v>43049</v>
      </c>
      <c r="E22" s="4">
        <v>0.64930555555555558</v>
      </c>
      <c r="F22" s="5"/>
    </row>
    <row r="23" spans="1:6" ht="75">
      <c r="A23" s="2">
        <f t="shared" ref="A23:A26" si="3">1+A22</f>
        <v>2</v>
      </c>
      <c r="B23" s="5" t="s">
        <v>45</v>
      </c>
      <c r="C23" s="2">
        <v>11</v>
      </c>
      <c r="D23" s="3">
        <v>43046</v>
      </c>
      <c r="E23" s="4">
        <v>0.47569444444444442</v>
      </c>
      <c r="F23" s="5" t="s">
        <v>22</v>
      </c>
    </row>
    <row r="24" spans="1:6" ht="60">
      <c r="A24" s="2">
        <f t="shared" si="3"/>
        <v>3</v>
      </c>
      <c r="B24" s="5" t="s">
        <v>47</v>
      </c>
      <c r="C24" s="2">
        <v>8</v>
      </c>
      <c r="D24" s="3">
        <v>43040</v>
      </c>
      <c r="E24" s="4">
        <v>0.41666666666666669</v>
      </c>
      <c r="F24" s="5" t="s">
        <v>22</v>
      </c>
    </row>
    <row r="25" spans="1:6" ht="60">
      <c r="A25" s="2">
        <f t="shared" si="3"/>
        <v>4</v>
      </c>
      <c r="B25" s="5" t="s">
        <v>48</v>
      </c>
      <c r="C25" s="2">
        <v>4</v>
      </c>
      <c r="D25" s="3">
        <v>43047</v>
      </c>
      <c r="E25" s="4">
        <v>0.60416666666666663</v>
      </c>
      <c r="F25" s="5" t="s">
        <v>22</v>
      </c>
    </row>
    <row r="26" spans="1:6" ht="45">
      <c r="A26" s="2">
        <f t="shared" si="3"/>
        <v>5</v>
      </c>
      <c r="B26" s="5" t="s">
        <v>49</v>
      </c>
      <c r="C26" s="2">
        <v>4</v>
      </c>
      <c r="D26" s="3">
        <v>43048</v>
      </c>
      <c r="E26" s="4">
        <v>0.38541666666666669</v>
      </c>
      <c r="F26" s="5" t="s">
        <v>22</v>
      </c>
    </row>
    <row r="27" spans="1:6" ht="18.75">
      <c r="A27" s="21" t="s">
        <v>59</v>
      </c>
      <c r="B27" s="22"/>
      <c r="C27" s="22"/>
      <c r="D27" s="22"/>
      <c r="E27" s="22"/>
      <c r="F27" s="23"/>
    </row>
    <row r="28" spans="1:6" ht="60">
      <c r="A28" s="2">
        <f>1</f>
        <v>1</v>
      </c>
      <c r="B28" s="5" t="s">
        <v>39</v>
      </c>
      <c r="C28" s="2">
        <v>23</v>
      </c>
      <c r="D28" s="3">
        <v>43049</v>
      </c>
      <c r="E28" s="4">
        <v>0.43402777777777773</v>
      </c>
      <c r="F28" s="5" t="s">
        <v>22</v>
      </c>
    </row>
    <row r="29" spans="1:6" ht="75">
      <c r="A29" s="2">
        <f t="shared" ref="A29:A38" si="4">1+A28</f>
        <v>2</v>
      </c>
      <c r="B29" s="5" t="s">
        <v>41</v>
      </c>
      <c r="C29" s="2">
        <v>19</v>
      </c>
      <c r="D29" s="3">
        <v>43049</v>
      </c>
      <c r="E29" s="4">
        <v>0.60069444444444442</v>
      </c>
      <c r="F29" s="5"/>
    </row>
    <row r="30" spans="1:6" ht="60">
      <c r="A30" s="2">
        <f t="shared" si="4"/>
        <v>3</v>
      </c>
      <c r="B30" s="5" t="s">
        <v>15</v>
      </c>
      <c r="C30" s="2">
        <v>15</v>
      </c>
      <c r="D30" s="3">
        <v>43049</v>
      </c>
      <c r="E30" s="4">
        <v>0.65625</v>
      </c>
      <c r="F30" s="5" t="s">
        <v>22</v>
      </c>
    </row>
    <row r="31" spans="1:6" ht="60">
      <c r="A31" s="2">
        <f t="shared" si="4"/>
        <v>4</v>
      </c>
      <c r="B31" s="5" t="s">
        <v>16</v>
      </c>
      <c r="C31" s="2">
        <v>14</v>
      </c>
      <c r="D31" s="3">
        <v>43049</v>
      </c>
      <c r="E31" s="4">
        <v>0.65972222222222221</v>
      </c>
      <c r="F31" s="5" t="s">
        <v>22</v>
      </c>
    </row>
    <row r="32" spans="1:6" ht="60">
      <c r="A32" s="2">
        <f t="shared" si="4"/>
        <v>5</v>
      </c>
      <c r="B32" s="5" t="s">
        <v>7</v>
      </c>
      <c r="C32" s="2">
        <v>14</v>
      </c>
      <c r="D32" s="3">
        <v>43049</v>
      </c>
      <c r="E32" s="4">
        <v>0.67361111111111116</v>
      </c>
      <c r="F32" s="5" t="s">
        <v>22</v>
      </c>
    </row>
    <row r="33" spans="1:6" ht="60">
      <c r="A33" s="2">
        <f t="shared" si="4"/>
        <v>6</v>
      </c>
      <c r="B33" s="5" t="s">
        <v>33</v>
      </c>
      <c r="C33" s="2">
        <v>13</v>
      </c>
      <c r="D33" s="3">
        <v>43049</v>
      </c>
      <c r="E33" s="4">
        <v>0.66666666666666663</v>
      </c>
      <c r="F33" s="5"/>
    </row>
    <row r="34" spans="1:6" ht="75">
      <c r="A34" s="2">
        <f t="shared" si="4"/>
        <v>7</v>
      </c>
      <c r="B34" s="5" t="s">
        <v>34</v>
      </c>
      <c r="C34" s="2">
        <v>13</v>
      </c>
      <c r="D34" s="3">
        <v>43049</v>
      </c>
      <c r="E34" s="4">
        <v>0.6875</v>
      </c>
      <c r="F34" s="12" t="s">
        <v>65</v>
      </c>
    </row>
    <row r="35" spans="1:6" ht="105">
      <c r="A35" s="2">
        <f t="shared" si="4"/>
        <v>8</v>
      </c>
      <c r="B35" s="5" t="s">
        <v>35</v>
      </c>
      <c r="C35" s="2">
        <v>12</v>
      </c>
      <c r="D35" s="3">
        <v>43048</v>
      </c>
      <c r="E35" s="4">
        <v>0.4201388888888889</v>
      </c>
      <c r="F35" s="5" t="s">
        <v>21</v>
      </c>
    </row>
    <row r="36" spans="1:6" ht="60">
      <c r="A36" s="2">
        <f t="shared" si="4"/>
        <v>9</v>
      </c>
      <c r="B36" s="5" t="s">
        <v>44</v>
      </c>
      <c r="C36" s="2">
        <v>12</v>
      </c>
      <c r="D36" s="3">
        <v>43049</v>
      </c>
      <c r="E36" s="4">
        <v>0.67708333333333337</v>
      </c>
      <c r="F36" s="2"/>
    </row>
    <row r="37" spans="1:6" ht="60">
      <c r="A37" s="2">
        <f t="shared" si="4"/>
        <v>10</v>
      </c>
      <c r="B37" s="5" t="s">
        <v>46</v>
      </c>
      <c r="C37" s="2">
        <v>10</v>
      </c>
      <c r="D37" s="3">
        <v>43049</v>
      </c>
      <c r="E37" s="4">
        <v>0.66319444444444442</v>
      </c>
      <c r="F37" s="5" t="s">
        <v>22</v>
      </c>
    </row>
    <row r="38" spans="1:6" ht="30">
      <c r="A38" s="2">
        <f t="shared" si="4"/>
        <v>11</v>
      </c>
      <c r="B38" s="2" t="s">
        <v>12</v>
      </c>
      <c r="C38" s="2">
        <v>9</v>
      </c>
      <c r="D38" s="3">
        <v>43049</v>
      </c>
      <c r="E38" s="4">
        <v>0.63194444444444442</v>
      </c>
      <c r="F38" s="5" t="s">
        <v>22</v>
      </c>
    </row>
    <row r="39" spans="1:6" ht="18.75">
      <c r="A39" s="21" t="s">
        <v>63</v>
      </c>
      <c r="B39" s="22"/>
      <c r="C39" s="22"/>
      <c r="D39" s="22"/>
      <c r="E39" s="22"/>
      <c r="F39" s="23"/>
    </row>
    <row r="40" spans="1:6" ht="120">
      <c r="A40" s="2">
        <f>1</f>
        <v>1</v>
      </c>
      <c r="B40" s="6" t="s">
        <v>42</v>
      </c>
      <c r="C40" s="7">
        <v>16</v>
      </c>
      <c r="D40" s="8">
        <v>43035</v>
      </c>
      <c r="E40" s="9">
        <v>0.41666666666666669</v>
      </c>
      <c r="F40" s="6"/>
    </row>
    <row r="41" spans="1:6" ht="60">
      <c r="A41" s="2">
        <f t="shared" ref="A41:A42" si="5">1+A40</f>
        <v>2</v>
      </c>
      <c r="B41" s="5" t="s">
        <v>32</v>
      </c>
      <c r="C41" s="2">
        <v>14</v>
      </c>
      <c r="D41" s="3">
        <v>43033</v>
      </c>
      <c r="E41" s="4">
        <v>0.35416666666666669</v>
      </c>
      <c r="F41" s="2"/>
    </row>
    <row r="42" spans="1:6" ht="75">
      <c r="A42" s="2">
        <f t="shared" si="5"/>
        <v>3</v>
      </c>
      <c r="B42" s="5" t="s">
        <v>53</v>
      </c>
      <c r="C42" s="2">
        <v>5</v>
      </c>
      <c r="D42" s="3">
        <v>43047</v>
      </c>
      <c r="E42" s="4">
        <v>0.4548611111111111</v>
      </c>
      <c r="F42" s="5" t="s">
        <v>22</v>
      </c>
    </row>
    <row r="43" spans="1:6" ht="18.75">
      <c r="A43" s="21" t="s">
        <v>62</v>
      </c>
      <c r="B43" s="22"/>
      <c r="C43" s="22"/>
      <c r="D43" s="22"/>
      <c r="E43" s="22"/>
      <c r="F43" s="23"/>
    </row>
    <row r="44" spans="1:6" ht="75">
      <c r="A44" s="2">
        <f>1</f>
        <v>1</v>
      </c>
      <c r="B44" s="5" t="s">
        <v>14</v>
      </c>
      <c r="C44" s="2">
        <v>2</v>
      </c>
      <c r="D44" s="3">
        <v>43048</v>
      </c>
      <c r="E44" s="4">
        <v>0.41666666666666669</v>
      </c>
      <c r="F44" s="5" t="s">
        <v>22</v>
      </c>
    </row>
    <row r="45" spans="1:6" ht="18.75">
      <c r="A45" s="21" t="s">
        <v>60</v>
      </c>
      <c r="B45" s="22"/>
      <c r="C45" s="22"/>
      <c r="D45" s="22"/>
      <c r="E45" s="22"/>
      <c r="F45" s="23"/>
    </row>
    <row r="46" spans="1:6" ht="60">
      <c r="A46" s="2">
        <f>1</f>
        <v>1</v>
      </c>
      <c r="B46" s="5" t="s">
        <v>20</v>
      </c>
      <c r="C46" s="2">
        <v>14</v>
      </c>
      <c r="D46" s="3">
        <v>43046</v>
      </c>
      <c r="E46" s="4">
        <v>0.41666666666666669</v>
      </c>
      <c r="F46" s="5" t="s">
        <v>22</v>
      </c>
    </row>
    <row r="47" spans="1:6" ht="30">
      <c r="A47" s="2">
        <f t="shared" ref="A47:A50" si="6">1+A46</f>
        <v>2</v>
      </c>
      <c r="B47" s="5" t="s">
        <v>17</v>
      </c>
      <c r="C47" s="2">
        <v>10</v>
      </c>
      <c r="D47" s="3">
        <v>43049</v>
      </c>
      <c r="E47" s="4">
        <v>0.625</v>
      </c>
      <c r="F47" s="6" t="s">
        <v>25</v>
      </c>
    </row>
    <row r="48" spans="1:6" ht="105">
      <c r="A48" s="2">
        <f t="shared" si="6"/>
        <v>3</v>
      </c>
      <c r="B48" s="5" t="s">
        <v>50</v>
      </c>
      <c r="C48" s="2">
        <v>11</v>
      </c>
      <c r="D48" s="3">
        <v>43040</v>
      </c>
      <c r="E48" s="4">
        <v>0.41666666666666669</v>
      </c>
      <c r="F48" s="5" t="s">
        <v>66</v>
      </c>
    </row>
    <row r="49" spans="1:6" ht="42.75" customHeight="1">
      <c r="A49" s="2">
        <f t="shared" si="6"/>
        <v>4</v>
      </c>
      <c r="B49" s="5" t="s">
        <v>54</v>
      </c>
      <c r="C49" s="2">
        <v>0</v>
      </c>
      <c r="D49" s="3">
        <v>43049</v>
      </c>
      <c r="E49" s="4">
        <v>0.65277777777777779</v>
      </c>
      <c r="F49" s="6" t="s">
        <v>55</v>
      </c>
    </row>
    <row r="50" spans="1:6" ht="105">
      <c r="A50" s="2">
        <f t="shared" si="6"/>
        <v>5</v>
      </c>
      <c r="B50" s="5" t="s">
        <v>10</v>
      </c>
      <c r="C50" s="2">
        <v>10</v>
      </c>
      <c r="D50" s="3">
        <v>43040</v>
      </c>
      <c r="E50" s="4">
        <v>0.3923611111111111</v>
      </c>
      <c r="F50" s="6" t="s">
        <v>23</v>
      </c>
    </row>
    <row r="51" spans="1:6">
      <c r="A51" s="13"/>
      <c r="B51" s="14"/>
      <c r="C51" s="13"/>
      <c r="D51" s="15"/>
      <c r="E51" s="16"/>
      <c r="F51" s="17"/>
    </row>
    <row r="52" spans="1:6">
      <c r="A52" s="13"/>
      <c r="B52" s="14"/>
      <c r="C52" s="30" t="s">
        <v>114</v>
      </c>
      <c r="D52" s="30"/>
      <c r="E52" s="16"/>
      <c r="F52" s="17"/>
    </row>
    <row r="53" spans="1:6" ht="18.75" customHeight="1">
      <c r="A53" s="33" t="s">
        <v>112</v>
      </c>
      <c r="B53" s="33"/>
      <c r="C53" s="33"/>
      <c r="D53" s="33"/>
      <c r="E53" s="18"/>
      <c r="F53" s="17"/>
    </row>
    <row r="54" spans="1:6" ht="18.75">
      <c r="A54" s="33"/>
      <c r="B54" s="33"/>
      <c r="C54" s="33"/>
      <c r="D54" s="33"/>
      <c r="E54" s="18"/>
    </row>
    <row r="55" spans="1:6" ht="15.75" customHeight="1">
      <c r="A55" s="19"/>
      <c r="B55" s="27" t="s">
        <v>72</v>
      </c>
      <c r="C55" s="27"/>
      <c r="D55" s="27"/>
      <c r="E55"/>
    </row>
    <row r="56" spans="1:6" ht="18.75" customHeight="1">
      <c r="A56" s="19" t="s">
        <v>73</v>
      </c>
      <c r="B56" s="28" t="s">
        <v>74</v>
      </c>
      <c r="C56" s="28"/>
      <c r="D56" s="28"/>
      <c r="E56"/>
    </row>
    <row r="57" spans="1:6" ht="15" customHeight="1">
      <c r="A57" s="29" t="s">
        <v>75</v>
      </c>
      <c r="B57" s="28" t="s">
        <v>76</v>
      </c>
      <c r="C57" s="28"/>
      <c r="D57" s="28"/>
      <c r="E57"/>
    </row>
    <row r="58" spans="1:6" ht="15.75" customHeight="1">
      <c r="A58" s="29"/>
      <c r="B58" s="28" t="s">
        <v>77</v>
      </c>
      <c r="C58" s="28"/>
      <c r="D58" s="28"/>
      <c r="E58"/>
    </row>
    <row r="59" spans="1:6" ht="18.75" customHeight="1">
      <c r="A59" s="19"/>
      <c r="B59" s="32" t="s">
        <v>78</v>
      </c>
      <c r="C59" s="32"/>
      <c r="D59" s="32"/>
      <c r="E59"/>
    </row>
    <row r="60" spans="1:6" ht="18.75" customHeight="1">
      <c r="A60" s="19" t="s">
        <v>79</v>
      </c>
      <c r="B60" s="28" t="s">
        <v>80</v>
      </c>
      <c r="C60" s="28"/>
      <c r="D60" s="28"/>
      <c r="E60"/>
    </row>
    <row r="61" spans="1:6" ht="18.75" customHeight="1">
      <c r="A61" s="19"/>
      <c r="B61" s="27" t="s">
        <v>81</v>
      </c>
      <c r="C61" s="27"/>
      <c r="D61" s="27"/>
      <c r="E61"/>
    </row>
    <row r="62" spans="1:6" ht="15" customHeight="1">
      <c r="A62" s="29" t="s">
        <v>82</v>
      </c>
      <c r="B62" s="28" t="s">
        <v>83</v>
      </c>
      <c r="C62" s="28"/>
      <c r="D62" s="28"/>
      <c r="E62"/>
    </row>
    <row r="63" spans="1:6" ht="15" customHeight="1">
      <c r="A63" s="29"/>
      <c r="B63" s="28" t="s">
        <v>84</v>
      </c>
      <c r="C63" s="28"/>
      <c r="D63" s="28"/>
      <c r="E63"/>
    </row>
    <row r="64" spans="1:6" ht="18.75" customHeight="1">
      <c r="A64" s="19" t="s">
        <v>85</v>
      </c>
      <c r="B64" s="28" t="s">
        <v>86</v>
      </c>
      <c r="C64" s="28"/>
      <c r="D64" s="28"/>
      <c r="E64"/>
    </row>
    <row r="65" spans="1:5" ht="18.75" customHeight="1">
      <c r="A65" s="19"/>
      <c r="B65" s="27" t="s">
        <v>87</v>
      </c>
      <c r="C65" s="27"/>
      <c r="D65" s="27"/>
      <c r="E65"/>
    </row>
    <row r="66" spans="1:5" ht="18.75" customHeight="1">
      <c r="A66" s="19" t="s">
        <v>88</v>
      </c>
      <c r="B66" s="28" t="s">
        <v>89</v>
      </c>
      <c r="C66" s="28"/>
      <c r="D66" s="28"/>
      <c r="E66"/>
    </row>
    <row r="67" spans="1:5" ht="18.75" customHeight="1">
      <c r="A67" s="19"/>
      <c r="B67" s="27" t="s">
        <v>90</v>
      </c>
      <c r="C67" s="27"/>
      <c r="D67" s="27"/>
      <c r="E67"/>
    </row>
    <row r="68" spans="1:5" ht="18.75" customHeight="1">
      <c r="A68" s="19" t="s">
        <v>91</v>
      </c>
      <c r="B68" s="28" t="s">
        <v>92</v>
      </c>
      <c r="C68" s="28"/>
      <c r="D68" s="28"/>
      <c r="E68"/>
    </row>
    <row r="69" spans="1:5" ht="18.75" customHeight="1">
      <c r="A69" s="19" t="s">
        <v>93</v>
      </c>
      <c r="B69" s="28" t="s">
        <v>94</v>
      </c>
      <c r="C69" s="28"/>
      <c r="D69" s="28"/>
      <c r="E69"/>
    </row>
    <row r="70" spans="1:5" ht="18.75" customHeight="1">
      <c r="A70" s="19"/>
      <c r="B70" s="27" t="s">
        <v>95</v>
      </c>
      <c r="C70" s="27"/>
      <c r="D70" s="27"/>
      <c r="E70"/>
    </row>
    <row r="71" spans="1:5" ht="18.75" customHeight="1">
      <c r="A71" s="19" t="s">
        <v>96</v>
      </c>
      <c r="B71" s="28" t="s">
        <v>97</v>
      </c>
      <c r="C71" s="28"/>
      <c r="D71" s="28"/>
      <c r="E71"/>
    </row>
    <row r="72" spans="1:5" ht="18.75" customHeight="1">
      <c r="A72" s="19" t="s">
        <v>98</v>
      </c>
      <c r="B72" s="28" t="s">
        <v>99</v>
      </c>
      <c r="C72" s="28"/>
      <c r="D72" s="28"/>
      <c r="E72"/>
    </row>
    <row r="73" spans="1:5" ht="18.75" customHeight="1">
      <c r="A73" s="19"/>
      <c r="B73" s="27" t="s">
        <v>100</v>
      </c>
      <c r="C73" s="27"/>
      <c r="D73" s="27"/>
      <c r="E73"/>
    </row>
    <row r="74" spans="1:5" ht="25.5" customHeight="1">
      <c r="A74" s="19" t="s">
        <v>101</v>
      </c>
      <c r="B74" s="28" t="s">
        <v>102</v>
      </c>
      <c r="C74" s="28"/>
      <c r="D74" s="28"/>
      <c r="E74"/>
    </row>
    <row r="75" spans="1:5" ht="18.75" customHeight="1">
      <c r="A75" s="19">
        <v>12</v>
      </c>
      <c r="B75" s="31" t="s">
        <v>103</v>
      </c>
      <c r="C75" s="31"/>
      <c r="D75" s="31"/>
      <c r="E75"/>
    </row>
    <row r="76" spans="1:5" ht="18.75" customHeight="1">
      <c r="A76" s="19"/>
      <c r="B76" s="27" t="s">
        <v>104</v>
      </c>
      <c r="C76" s="27"/>
      <c r="D76" s="27"/>
      <c r="E76"/>
    </row>
    <row r="77" spans="1:5" ht="18.75" customHeight="1">
      <c r="A77" s="19" t="s">
        <v>105</v>
      </c>
      <c r="B77" s="28" t="s">
        <v>106</v>
      </c>
      <c r="C77" s="28"/>
      <c r="D77" s="28"/>
      <c r="E77"/>
    </row>
    <row r="78" spans="1:5" ht="18.75" customHeight="1">
      <c r="A78" s="19" t="s">
        <v>107</v>
      </c>
      <c r="B78" s="28" t="s">
        <v>108</v>
      </c>
      <c r="C78" s="28"/>
      <c r="D78" s="28"/>
      <c r="E78"/>
    </row>
    <row r="79" spans="1:5" ht="15" customHeight="1">
      <c r="A79" s="29" t="s">
        <v>109</v>
      </c>
      <c r="B79" s="28" t="s">
        <v>110</v>
      </c>
      <c r="C79" s="28"/>
      <c r="D79" s="28"/>
      <c r="E79"/>
    </row>
    <row r="80" spans="1:5" ht="15" customHeight="1">
      <c r="A80" s="29"/>
      <c r="B80" s="28" t="s">
        <v>111</v>
      </c>
      <c r="C80" s="28"/>
      <c r="D80" s="28"/>
      <c r="E80"/>
    </row>
    <row r="83" spans="1:4" ht="15" customHeight="1">
      <c r="A83" s="35" t="s">
        <v>113</v>
      </c>
      <c r="B83" s="35"/>
      <c r="C83" s="35"/>
      <c r="D83" s="35"/>
    </row>
    <row r="84" spans="1:4" ht="15" customHeight="1">
      <c r="A84" s="35"/>
      <c r="B84" s="35"/>
      <c r="C84" s="35"/>
      <c r="D84" s="35"/>
    </row>
    <row r="85" spans="1:4" ht="14.25" customHeight="1">
      <c r="A85" s="35"/>
      <c r="B85" s="35"/>
      <c r="C85" s="35"/>
      <c r="D85" s="35"/>
    </row>
    <row r="86" spans="1:4">
      <c r="A86" s="35"/>
      <c r="B86" s="35"/>
      <c r="C86" s="35"/>
      <c r="D86" s="35"/>
    </row>
    <row r="87" spans="1:4" ht="37.5" customHeight="1">
      <c r="A87" s="20">
        <v>1</v>
      </c>
      <c r="B87" s="34" t="s">
        <v>67</v>
      </c>
      <c r="C87" s="34"/>
      <c r="D87" s="34"/>
    </row>
    <row r="88" spans="1:4">
      <c r="A88" s="20">
        <v>2</v>
      </c>
      <c r="B88" s="34" t="s">
        <v>68</v>
      </c>
      <c r="C88" s="34"/>
      <c r="D88" s="34"/>
    </row>
    <row r="89" spans="1:4">
      <c r="A89" s="20">
        <v>3</v>
      </c>
      <c r="B89" s="34" t="s">
        <v>69</v>
      </c>
      <c r="C89" s="34"/>
      <c r="D89" s="34"/>
    </row>
    <row r="90" spans="1:4">
      <c r="A90" s="20">
        <v>4</v>
      </c>
      <c r="B90" s="34" t="s">
        <v>70</v>
      </c>
      <c r="C90" s="34"/>
      <c r="D90" s="34"/>
    </row>
    <row r="91" spans="1:4">
      <c r="A91" s="20">
        <v>5</v>
      </c>
      <c r="B91" s="34" t="s">
        <v>71</v>
      </c>
      <c r="C91" s="34"/>
      <c r="D91" s="34"/>
    </row>
  </sheetData>
  <mergeCells count="46">
    <mergeCell ref="B91:D91"/>
    <mergeCell ref="A83:D86"/>
    <mergeCell ref="B87:D87"/>
    <mergeCell ref="B57:D57"/>
    <mergeCell ref="B58:D58"/>
    <mergeCell ref="B88:D88"/>
    <mergeCell ref="B89:D89"/>
    <mergeCell ref="B90:D90"/>
    <mergeCell ref="B75:D75"/>
    <mergeCell ref="B73:D73"/>
    <mergeCell ref="B74:D74"/>
    <mergeCell ref="B76:D76"/>
    <mergeCell ref="B69:D69"/>
    <mergeCell ref="B70:D70"/>
    <mergeCell ref="B71:D71"/>
    <mergeCell ref="B72:D72"/>
    <mergeCell ref="A79:A80"/>
    <mergeCell ref="B77:D77"/>
    <mergeCell ref="B78:D78"/>
    <mergeCell ref="B79:D79"/>
    <mergeCell ref="B80:D80"/>
    <mergeCell ref="B67:D67"/>
    <mergeCell ref="B68:D68"/>
    <mergeCell ref="A62:A63"/>
    <mergeCell ref="A57:A58"/>
    <mergeCell ref="C52:D52"/>
    <mergeCell ref="B64:D64"/>
    <mergeCell ref="B65:D65"/>
    <mergeCell ref="B66:D66"/>
    <mergeCell ref="B59:D59"/>
    <mergeCell ref="B60:D60"/>
    <mergeCell ref="B61:D61"/>
    <mergeCell ref="B62:D62"/>
    <mergeCell ref="B63:D63"/>
    <mergeCell ref="A53:D54"/>
    <mergeCell ref="B55:D55"/>
    <mergeCell ref="B56:D56"/>
    <mergeCell ref="A39:F39"/>
    <mergeCell ref="A45:F45"/>
    <mergeCell ref="A43:F43"/>
    <mergeCell ref="A1:F1"/>
    <mergeCell ref="A4:F4"/>
    <mergeCell ref="A8:F8"/>
    <mergeCell ref="A17:F17"/>
    <mergeCell ref="A21:F21"/>
    <mergeCell ref="A27:F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2018-06-09T07:57:16Z</dcterms:modified>
</cp:coreProperties>
</file>